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K1_2021" sheetId="1" r:id="rId1"/>
    <sheet name="ĐK bo sung" sheetId="2" r:id="rId2"/>
  </sheets>
  <definedNames/>
  <calcPr fullCalcOnLoad="1"/>
</workbook>
</file>

<file path=xl/sharedStrings.xml><?xml version="1.0" encoding="utf-8"?>
<sst xmlns="http://schemas.openxmlformats.org/spreadsheetml/2006/main" count="490" uniqueCount="146">
  <si>
    <t>Stt</t>
  </si>
  <si>
    <t>Vũ</t>
  </si>
  <si>
    <t>DH18TP</t>
  </si>
  <si>
    <t>DH17TP</t>
  </si>
  <si>
    <t>17125225</t>
  </si>
  <si>
    <t>Phước</t>
  </si>
  <si>
    <t>202252</t>
  </si>
  <si>
    <t>TRƯỜNG ĐẠI HỌC NÔNG LÂM</t>
  </si>
  <si>
    <t xml:space="preserve">KHOA CÔNG NGHỆ THỰC PHẨM </t>
  </si>
  <si>
    <t xml:space="preserve">CHƯƠNG TRÌNH TIÊN TIẾN </t>
  </si>
  <si>
    <t>14155068</t>
  </si>
  <si>
    <t xml:space="preserve">Huân </t>
  </si>
  <si>
    <t>DH14TP</t>
  </si>
  <si>
    <t>18125058</t>
  </si>
  <si>
    <t xml:space="preserve">Dung </t>
  </si>
  <si>
    <t>Phạm Hoàng</t>
  </si>
  <si>
    <t xml:space="preserve">Vi </t>
  </si>
  <si>
    <t xml:space="preserve">Hà </t>
  </si>
  <si>
    <t>14132263</t>
  </si>
  <si>
    <t>Châu Ngọc Nguyên</t>
  </si>
  <si>
    <t>DH15TP</t>
  </si>
  <si>
    <t xml:space="preserve">Đoàn Đình </t>
  </si>
  <si>
    <t>13125945</t>
  </si>
  <si>
    <t xml:space="preserve">Nguyễn Tấn </t>
  </si>
  <si>
    <t xml:space="preserve">Danh </t>
  </si>
  <si>
    <t>DH13TP</t>
  </si>
  <si>
    <t>15162053</t>
  </si>
  <si>
    <t xml:space="preserve">Huỳnh Lê Nhật </t>
  </si>
  <si>
    <t>Mã SV</t>
  </si>
  <si>
    <t>Tên SV</t>
  </si>
  <si>
    <t>Họ và lót</t>
  </si>
  <si>
    <t>Mã lớp</t>
  </si>
  <si>
    <t>Mã HP</t>
  </si>
  <si>
    <t>Tên học phần</t>
  </si>
  <si>
    <t>Số tín chỉ</t>
  </si>
  <si>
    <t>Người tổng hợp</t>
  </si>
  <si>
    <t>Trưởng Khoa CNTP</t>
  </si>
  <si>
    <t>Phụ trách chương trình</t>
  </si>
  <si>
    <t xml:space="preserve">Đơn giá </t>
  </si>
  <si>
    <t xml:space="preserve">Thành tiền </t>
  </si>
  <si>
    <t>18125079</t>
  </si>
  <si>
    <t>Đỗ Đoàn Hồng</t>
  </si>
  <si>
    <t>18125448</t>
  </si>
  <si>
    <t>Nguyễn Thị Thanh</t>
  </si>
  <si>
    <t>17125442</t>
  </si>
  <si>
    <t>Phòng Đào tạo</t>
  </si>
  <si>
    <t xml:space="preserve"> </t>
  </si>
  <si>
    <t>DANH SÁCH ĐĂNG KÝ HỌC LẠI HỌC KỲ 1_2021</t>
  </si>
  <si>
    <t>210152</t>
  </si>
  <si>
    <t xml:space="preserve">Lê Hoàng </t>
  </si>
  <si>
    <t>Hiệp</t>
  </si>
  <si>
    <t>13125836</t>
  </si>
  <si>
    <t>Thực hành Vi sinh thực phẩm</t>
  </si>
  <si>
    <t>Sung Tuyết</t>
  </si>
  <si>
    <t>202452</t>
  </si>
  <si>
    <t>Sinh học 1</t>
  </si>
  <si>
    <t>18125401</t>
  </si>
  <si>
    <t>Nguyễn Thị Kim</t>
  </si>
  <si>
    <t xml:space="preserve">Tuyền </t>
  </si>
  <si>
    <t>200101</t>
  </si>
  <si>
    <t>Triết học Mác-Lênin</t>
  </si>
  <si>
    <t>18125428</t>
  </si>
  <si>
    <t xml:space="preserve">Tạ Khánh </t>
  </si>
  <si>
    <t>Vy</t>
  </si>
  <si>
    <t>18125467</t>
  </si>
  <si>
    <t xml:space="preserve">Nguyễn Yến </t>
  </si>
  <si>
    <t>18125473</t>
  </si>
  <si>
    <t xml:space="preserve">Bùi Hoàng </t>
  </si>
  <si>
    <t>Gia</t>
  </si>
  <si>
    <t>18125393</t>
  </si>
  <si>
    <t xml:space="preserve">Lê Xuân </t>
  </si>
  <si>
    <t xml:space="preserve">Trúc </t>
  </si>
  <si>
    <t xml:space="preserve">Hiền </t>
  </si>
  <si>
    <t>18125483</t>
  </si>
  <si>
    <t xml:space="preserve">Nguyễn Văn </t>
  </si>
  <si>
    <t xml:space="preserve">Tâm </t>
  </si>
  <si>
    <t>18125434</t>
  </si>
  <si>
    <t xml:space="preserve">Trương Thị Thanh </t>
  </si>
  <si>
    <t>Xuân</t>
  </si>
  <si>
    <t>210151</t>
  </si>
  <si>
    <t>Vi sinh thực phẩm</t>
  </si>
  <si>
    <t>202356</t>
  </si>
  <si>
    <t>Thí nghiệm Hóa đại cương 2</t>
  </si>
  <si>
    <t>210951</t>
  </si>
  <si>
    <t>Khóa luận tốt nghiệp</t>
  </si>
  <si>
    <t>210553</t>
  </si>
  <si>
    <t>Vệ sinh nhà máy CBTP</t>
  </si>
  <si>
    <t>Vật lý 2</t>
  </si>
  <si>
    <t>208453</t>
  </si>
  <si>
    <t xml:space="preserve">Marketing căn bản </t>
  </si>
  <si>
    <t>202254</t>
  </si>
  <si>
    <t>202152</t>
  </si>
  <si>
    <t>Giải tích 2</t>
  </si>
  <si>
    <t>213656</t>
  </si>
  <si>
    <t>Anh văn tổng quát 2</t>
  </si>
  <si>
    <t xml:space="preserve">Hóa thực phẩm </t>
  </si>
  <si>
    <t>18125395</t>
  </si>
  <si>
    <t>Phan Thị Mỹ</t>
  </si>
  <si>
    <t xml:space="preserve">Tú </t>
  </si>
  <si>
    <t>202453</t>
  </si>
  <si>
    <t>Thực hành Sinh học 1</t>
  </si>
  <si>
    <t xml:space="preserve">Trần Khánh </t>
  </si>
  <si>
    <t>Duy</t>
  </si>
  <si>
    <t>213653</t>
  </si>
  <si>
    <t>Anh văn chuyên ngành 1</t>
  </si>
  <si>
    <t>DANH SÁCH ĐĂNG KÝ HỌC PHẦN BỔ SUNG TRỄ HẠN, HỌC KỲ 1_2021</t>
  </si>
  <si>
    <t>17125230</t>
  </si>
  <si>
    <t>Trần Vinh</t>
  </si>
  <si>
    <t>Quang</t>
  </si>
  <si>
    <t>17125418</t>
  </si>
  <si>
    <t xml:space="preserve">Nguyễn Thế </t>
  </si>
  <si>
    <t xml:space="preserve">Thiện </t>
  </si>
  <si>
    <t>Tư tưởng Hồ Chí Minh</t>
  </si>
  <si>
    <t>Bệnh nhiễm khuẩn từ TP</t>
  </si>
  <si>
    <t>KH về thịt và CNCB Thịt</t>
  </si>
  <si>
    <t>CN CB trà cà phê, cacao</t>
  </si>
  <si>
    <t>CN BQ&amp;CB ngũ cốc &amp; củ cho bột</t>
  </si>
  <si>
    <t>Nguyên lý bảo quản thực phẩm</t>
  </si>
  <si>
    <t>PP phân tích thực phẩm</t>
  </si>
  <si>
    <t>Vệ sinh trong nhà máy CBTP</t>
  </si>
  <si>
    <t>Độc tố TP</t>
  </si>
  <si>
    <t>210362</t>
  </si>
  <si>
    <t>Thuộc tính TP</t>
  </si>
  <si>
    <t>TH Thuộc tính TP</t>
  </si>
  <si>
    <t>Luật thực phẩm</t>
  </si>
  <si>
    <t>210353</t>
  </si>
  <si>
    <t>210405</t>
  </si>
  <si>
    <t>210401</t>
  </si>
  <si>
    <t>200107</t>
  </si>
  <si>
    <t>210104</t>
  </si>
  <si>
    <t>210308</t>
  </si>
  <si>
    <t>210315</t>
  </si>
  <si>
    <t>210338</t>
  </si>
  <si>
    <t>210551</t>
  </si>
  <si>
    <t>210555</t>
  </si>
  <si>
    <t>210365</t>
  </si>
  <si>
    <t>210252</t>
  </si>
  <si>
    <t>210251</t>
  </si>
  <si>
    <t>Marketing căn bản</t>
  </si>
  <si>
    <t xml:space="preserve">TH Vi sinh thực phẩm </t>
  </si>
  <si>
    <t xml:space="preserve">TH Hóa thực phẩm </t>
  </si>
  <si>
    <t>Kỹ thuật Thực phẩm 1</t>
  </si>
  <si>
    <t>Bằng chữ: Bảy mươi chín triệu ba trăm tám mươi bốn ngàn đồng./.</t>
  </si>
  <si>
    <t>202622</t>
  </si>
  <si>
    <t>Pháp luật đại cương</t>
  </si>
  <si>
    <t>Bằng chữ: Một trăm mười chín triệu ba trăm sáu mươi ba ngàn đồng./.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</si>
</sst>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4.7109375" style="3" customWidth="1"/>
    <col min="2" max="2" width="10.421875" style="4" customWidth="1"/>
    <col min="3" max="3" width="25.28125" style="4" customWidth="1"/>
    <col min="4" max="6" width="9.140625" style="4" customWidth="1"/>
    <col min="7" max="7" width="45.421875" style="4" customWidth="1"/>
    <col min="8" max="8" width="10.8515625" style="3" customWidth="1"/>
    <col min="9" max="9" width="12.28125" style="3" customWidth="1"/>
    <col min="10" max="10" width="16.57421875" style="3" customWidth="1"/>
    <col min="11" max="16384" width="9.140625" style="3" customWidth="1"/>
  </cols>
  <sheetData>
    <row r="1" spans="1:3" ht="15.75">
      <c r="A1" s="7" t="s">
        <v>7</v>
      </c>
      <c r="B1" s="8"/>
      <c r="C1" s="8"/>
    </row>
    <row r="2" spans="1:3" ht="15.75">
      <c r="A2" s="7" t="s">
        <v>8</v>
      </c>
      <c r="B2" s="8"/>
      <c r="C2" s="8"/>
    </row>
    <row r="3" spans="1:3" ht="15.75">
      <c r="A3" s="12" t="s">
        <v>9</v>
      </c>
      <c r="B3" s="11"/>
      <c r="C3" s="11"/>
    </row>
    <row r="5" spans="1:8" ht="19.5">
      <c r="A5" s="20" t="s">
        <v>47</v>
      </c>
      <c r="B5" s="21"/>
      <c r="C5" s="21"/>
      <c r="D5" s="21"/>
      <c r="E5" s="21"/>
      <c r="F5" s="21"/>
      <c r="G5" s="21"/>
      <c r="H5" s="21"/>
    </row>
    <row r="7" spans="1:10" ht="15.75">
      <c r="A7" s="5" t="s">
        <v>0</v>
      </c>
      <c r="B7" s="6" t="s">
        <v>28</v>
      </c>
      <c r="C7" s="6" t="s">
        <v>30</v>
      </c>
      <c r="D7" s="6" t="s">
        <v>29</v>
      </c>
      <c r="E7" s="6" t="s">
        <v>31</v>
      </c>
      <c r="F7" s="6" t="s">
        <v>32</v>
      </c>
      <c r="G7" s="6" t="s">
        <v>33</v>
      </c>
      <c r="H7" s="5" t="s">
        <v>34</v>
      </c>
      <c r="I7" s="9" t="s">
        <v>38</v>
      </c>
      <c r="J7" s="9" t="s">
        <v>39</v>
      </c>
    </row>
    <row r="8" spans="1:10" ht="15.75">
      <c r="A8" s="1">
        <v>1</v>
      </c>
      <c r="B8" s="8" t="s">
        <v>51</v>
      </c>
      <c r="C8" s="2" t="s">
        <v>49</v>
      </c>
      <c r="D8" s="2" t="s">
        <v>50</v>
      </c>
      <c r="E8" s="2" t="s">
        <v>25</v>
      </c>
      <c r="F8" s="2" t="s">
        <v>48</v>
      </c>
      <c r="G8" s="2" t="s">
        <v>52</v>
      </c>
      <c r="H8" s="1">
        <v>1</v>
      </c>
      <c r="I8" s="10">
        <v>700</v>
      </c>
      <c r="J8" s="10">
        <f aca="true" t="shared" si="0" ref="J8:J40">I8*H8</f>
        <v>700</v>
      </c>
    </row>
    <row r="9" spans="1:10" ht="15.75">
      <c r="A9" s="1">
        <v>2</v>
      </c>
      <c r="B9" s="2" t="s">
        <v>51</v>
      </c>
      <c r="C9" s="2" t="s">
        <v>49</v>
      </c>
      <c r="D9" s="2" t="s">
        <v>50</v>
      </c>
      <c r="E9" s="2" t="s">
        <v>25</v>
      </c>
      <c r="F9" s="2" t="s">
        <v>83</v>
      </c>
      <c r="G9" s="2" t="s">
        <v>84</v>
      </c>
      <c r="H9" s="1">
        <v>8</v>
      </c>
      <c r="I9" s="10">
        <v>2250</v>
      </c>
      <c r="J9" s="10">
        <f t="shared" si="0"/>
        <v>18000</v>
      </c>
    </row>
    <row r="10" spans="1:10" ht="15.75">
      <c r="A10" s="1">
        <v>3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83</v>
      </c>
      <c r="G10" s="2" t="s">
        <v>84</v>
      </c>
      <c r="H10" s="1">
        <v>8</v>
      </c>
      <c r="I10" s="10">
        <v>2250</v>
      </c>
      <c r="J10" s="10">
        <f t="shared" si="0"/>
        <v>18000</v>
      </c>
    </row>
    <row r="11" spans="1:10" ht="15.75">
      <c r="A11" s="1">
        <v>4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6</v>
      </c>
      <c r="G11" s="2" t="s">
        <v>87</v>
      </c>
      <c r="H11" s="1">
        <v>2</v>
      </c>
      <c r="I11" s="10">
        <v>500</v>
      </c>
      <c r="J11" s="10">
        <f t="shared" si="0"/>
        <v>1000</v>
      </c>
    </row>
    <row r="12" spans="1:10" ht="15.75">
      <c r="A12" s="1">
        <v>5</v>
      </c>
      <c r="B12" s="2" t="s">
        <v>22</v>
      </c>
      <c r="C12" s="2" t="s">
        <v>23</v>
      </c>
      <c r="D12" s="2" t="s">
        <v>24</v>
      </c>
      <c r="E12" s="2" t="s">
        <v>25</v>
      </c>
      <c r="F12" s="2" t="s">
        <v>88</v>
      </c>
      <c r="G12" s="2" t="s">
        <v>89</v>
      </c>
      <c r="H12" s="1">
        <v>2</v>
      </c>
      <c r="I12" s="10">
        <v>500</v>
      </c>
      <c r="J12" s="10">
        <f t="shared" si="0"/>
        <v>1000</v>
      </c>
    </row>
    <row r="13" spans="1:10" ht="15.75">
      <c r="A13" s="1">
        <v>6</v>
      </c>
      <c r="B13" s="2" t="s">
        <v>10</v>
      </c>
      <c r="C13" s="2" t="s">
        <v>15</v>
      </c>
      <c r="D13" s="2" t="s">
        <v>11</v>
      </c>
      <c r="E13" s="2" t="s">
        <v>12</v>
      </c>
      <c r="F13" s="2" t="s">
        <v>79</v>
      </c>
      <c r="G13" s="2" t="s">
        <v>80</v>
      </c>
      <c r="H13" s="1">
        <v>3</v>
      </c>
      <c r="I13" s="10">
        <v>500</v>
      </c>
      <c r="J13" s="10">
        <f t="shared" si="0"/>
        <v>1500</v>
      </c>
    </row>
    <row r="14" spans="1:10" ht="15.75">
      <c r="A14" s="1">
        <v>7</v>
      </c>
      <c r="B14" s="2" t="s">
        <v>10</v>
      </c>
      <c r="C14" s="2" t="s">
        <v>15</v>
      </c>
      <c r="D14" s="2" t="s">
        <v>11</v>
      </c>
      <c r="E14" s="2" t="s">
        <v>12</v>
      </c>
      <c r="F14" s="2" t="s">
        <v>81</v>
      </c>
      <c r="G14" s="2" t="s">
        <v>82</v>
      </c>
      <c r="H14" s="1">
        <v>1</v>
      </c>
      <c r="I14" s="10">
        <v>700</v>
      </c>
      <c r="J14" s="10">
        <f t="shared" si="0"/>
        <v>700</v>
      </c>
    </row>
    <row r="15" spans="1:10" ht="15.75">
      <c r="A15" s="1">
        <v>8</v>
      </c>
      <c r="B15" s="2" t="s">
        <v>10</v>
      </c>
      <c r="C15" s="2" t="s">
        <v>15</v>
      </c>
      <c r="D15" s="2" t="s">
        <v>11</v>
      </c>
      <c r="E15" s="2" t="s">
        <v>12</v>
      </c>
      <c r="F15" s="2" t="s">
        <v>83</v>
      </c>
      <c r="G15" s="2" t="s">
        <v>84</v>
      </c>
      <c r="H15" s="1">
        <v>8</v>
      </c>
      <c r="I15" s="10">
        <v>2250</v>
      </c>
      <c r="J15" s="10">
        <f t="shared" si="0"/>
        <v>18000</v>
      </c>
    </row>
    <row r="16" spans="1:10" ht="15.75">
      <c r="A16" s="1">
        <v>9</v>
      </c>
      <c r="B16" s="2" t="s">
        <v>18</v>
      </c>
      <c r="C16" s="2" t="s">
        <v>19</v>
      </c>
      <c r="D16" s="2" t="s">
        <v>1</v>
      </c>
      <c r="E16" s="2" t="s">
        <v>12</v>
      </c>
      <c r="F16" s="2" t="s">
        <v>85</v>
      </c>
      <c r="G16" s="2" t="s">
        <v>86</v>
      </c>
      <c r="H16" s="1">
        <v>2</v>
      </c>
      <c r="I16" s="10">
        <v>500</v>
      </c>
      <c r="J16" s="10">
        <f t="shared" si="0"/>
        <v>1000</v>
      </c>
    </row>
    <row r="17" spans="1:10" ht="15.75">
      <c r="A17" s="1">
        <v>10</v>
      </c>
      <c r="B17" s="2" t="s">
        <v>18</v>
      </c>
      <c r="C17" s="2" t="s">
        <v>19</v>
      </c>
      <c r="D17" s="2" t="s">
        <v>1</v>
      </c>
      <c r="E17" s="2" t="s">
        <v>12</v>
      </c>
      <c r="F17" s="2" t="s">
        <v>83</v>
      </c>
      <c r="G17" s="2" t="s">
        <v>84</v>
      </c>
      <c r="H17" s="1">
        <v>8</v>
      </c>
      <c r="I17" s="10">
        <v>2250</v>
      </c>
      <c r="J17" s="10">
        <f t="shared" si="0"/>
        <v>18000</v>
      </c>
    </row>
    <row r="18" spans="1:10" ht="15.75">
      <c r="A18" s="1">
        <v>11</v>
      </c>
      <c r="B18" s="2" t="s">
        <v>26</v>
      </c>
      <c r="C18" s="2" t="s">
        <v>27</v>
      </c>
      <c r="D18" s="2" t="s">
        <v>16</v>
      </c>
      <c r="E18" s="2" t="s">
        <v>20</v>
      </c>
      <c r="F18" s="2" t="s">
        <v>83</v>
      </c>
      <c r="G18" s="2" t="s">
        <v>84</v>
      </c>
      <c r="H18" s="1">
        <v>8</v>
      </c>
      <c r="I18" s="10">
        <v>2250</v>
      </c>
      <c r="J18" s="10">
        <f t="shared" si="0"/>
        <v>18000</v>
      </c>
    </row>
    <row r="19" spans="1:10" ht="15.75">
      <c r="A19" s="1">
        <v>12</v>
      </c>
      <c r="B19" s="2" t="s">
        <v>26</v>
      </c>
      <c r="C19" s="2" t="s">
        <v>27</v>
      </c>
      <c r="D19" s="2" t="s">
        <v>16</v>
      </c>
      <c r="E19" s="2" t="s">
        <v>20</v>
      </c>
      <c r="F19" s="2" t="s">
        <v>90</v>
      </c>
      <c r="G19" s="2" t="s">
        <v>87</v>
      </c>
      <c r="H19" s="1">
        <v>2</v>
      </c>
      <c r="I19" s="10">
        <v>500</v>
      </c>
      <c r="J19" s="10">
        <f t="shared" si="0"/>
        <v>1000</v>
      </c>
    </row>
    <row r="20" spans="1:10" ht="15.75">
      <c r="A20" s="1">
        <v>13</v>
      </c>
      <c r="B20" s="2" t="s">
        <v>26</v>
      </c>
      <c r="C20" s="2" t="s">
        <v>27</v>
      </c>
      <c r="D20" s="2" t="s">
        <v>16</v>
      </c>
      <c r="E20" s="2" t="s">
        <v>20</v>
      </c>
      <c r="F20" s="2" t="s">
        <v>91</v>
      </c>
      <c r="G20" s="2" t="s">
        <v>92</v>
      </c>
      <c r="H20" s="1">
        <v>3</v>
      </c>
      <c r="I20" s="10">
        <v>500</v>
      </c>
      <c r="J20" s="10">
        <f t="shared" si="0"/>
        <v>1500</v>
      </c>
    </row>
    <row r="21" spans="1:10" ht="15.75">
      <c r="A21" s="1">
        <v>14</v>
      </c>
      <c r="B21" s="2" t="s">
        <v>26</v>
      </c>
      <c r="C21" s="2" t="s">
        <v>27</v>
      </c>
      <c r="D21" s="2" t="s">
        <v>16</v>
      </c>
      <c r="E21" s="2" t="s">
        <v>20</v>
      </c>
      <c r="F21" s="2" t="s">
        <v>93</v>
      </c>
      <c r="G21" s="2" t="s">
        <v>94</v>
      </c>
      <c r="H21" s="1">
        <v>3</v>
      </c>
      <c r="I21" s="10">
        <v>500</v>
      </c>
      <c r="J21" s="10">
        <f t="shared" si="0"/>
        <v>1500</v>
      </c>
    </row>
    <row r="22" spans="1:10" ht="15.75">
      <c r="A22" s="1">
        <v>15</v>
      </c>
      <c r="B22" s="19" t="s">
        <v>26</v>
      </c>
      <c r="C22" s="2" t="s">
        <v>27</v>
      </c>
      <c r="D22" s="2" t="s">
        <v>16</v>
      </c>
      <c r="E22" s="2" t="s">
        <v>20</v>
      </c>
      <c r="F22" s="2" t="s">
        <v>79</v>
      </c>
      <c r="G22" s="2" t="s">
        <v>95</v>
      </c>
      <c r="H22" s="1">
        <v>3</v>
      </c>
      <c r="I22" s="10">
        <v>500</v>
      </c>
      <c r="J22" s="10">
        <f t="shared" si="0"/>
        <v>1500</v>
      </c>
    </row>
    <row r="23" spans="1:10" ht="15.75">
      <c r="A23" s="1">
        <v>16</v>
      </c>
      <c r="B23" s="2" t="s">
        <v>26</v>
      </c>
      <c r="C23" s="2" t="s">
        <v>27</v>
      </c>
      <c r="D23" s="2" t="s">
        <v>16</v>
      </c>
      <c r="E23" s="2" t="s">
        <v>20</v>
      </c>
      <c r="F23" s="2" t="s">
        <v>48</v>
      </c>
      <c r="G23" s="2" t="s">
        <v>52</v>
      </c>
      <c r="H23" s="1">
        <v>1</v>
      </c>
      <c r="I23" s="10">
        <v>700</v>
      </c>
      <c r="J23" s="10">
        <f t="shared" si="0"/>
        <v>700</v>
      </c>
    </row>
    <row r="24" spans="1:10" ht="15.75">
      <c r="A24" s="1">
        <v>17</v>
      </c>
      <c r="B24" s="2" t="s">
        <v>26</v>
      </c>
      <c r="C24" s="2" t="s">
        <v>27</v>
      </c>
      <c r="D24" s="2" t="s">
        <v>16</v>
      </c>
      <c r="E24" s="2" t="s">
        <v>20</v>
      </c>
      <c r="F24" s="2" t="s">
        <v>85</v>
      </c>
      <c r="G24" s="2" t="s">
        <v>86</v>
      </c>
      <c r="H24" s="1">
        <v>2</v>
      </c>
      <c r="I24" s="10">
        <v>500</v>
      </c>
      <c r="J24" s="10">
        <f>I24*H24</f>
        <v>1000</v>
      </c>
    </row>
    <row r="25" spans="1:10" ht="15.75">
      <c r="A25" s="1">
        <v>18</v>
      </c>
      <c r="B25" s="2" t="s">
        <v>26</v>
      </c>
      <c r="C25" s="2" t="s">
        <v>27</v>
      </c>
      <c r="D25" s="2" t="s">
        <v>16</v>
      </c>
      <c r="E25" s="2" t="s">
        <v>20</v>
      </c>
      <c r="F25" s="2" t="s">
        <v>143</v>
      </c>
      <c r="G25" s="2" t="s">
        <v>144</v>
      </c>
      <c r="H25" s="1">
        <v>2</v>
      </c>
      <c r="I25" s="10">
        <v>347</v>
      </c>
      <c r="J25" s="10">
        <f>I25*H25</f>
        <v>694</v>
      </c>
    </row>
    <row r="26" spans="1:10" ht="15.75">
      <c r="A26" s="1">
        <v>19</v>
      </c>
      <c r="B26" s="2" t="s">
        <v>44</v>
      </c>
      <c r="C26" s="2" t="s">
        <v>101</v>
      </c>
      <c r="D26" s="2" t="s">
        <v>102</v>
      </c>
      <c r="E26" s="2" t="s">
        <v>3</v>
      </c>
      <c r="F26" s="2" t="s">
        <v>90</v>
      </c>
      <c r="G26" s="2" t="s">
        <v>87</v>
      </c>
      <c r="H26" s="1">
        <v>2</v>
      </c>
      <c r="I26" s="10">
        <v>500</v>
      </c>
      <c r="J26" s="10">
        <f t="shared" si="0"/>
        <v>1000</v>
      </c>
    </row>
    <row r="27" spans="1:10" ht="15.75">
      <c r="A27" s="1">
        <v>20</v>
      </c>
      <c r="B27" s="2" t="s">
        <v>4</v>
      </c>
      <c r="C27" s="2" t="s">
        <v>21</v>
      </c>
      <c r="D27" s="2" t="s">
        <v>5</v>
      </c>
      <c r="E27" s="2" t="s">
        <v>3</v>
      </c>
      <c r="F27" s="2" t="s">
        <v>103</v>
      </c>
      <c r="G27" s="2" t="s">
        <v>104</v>
      </c>
      <c r="H27" s="1">
        <v>3</v>
      </c>
      <c r="I27" s="10">
        <v>500</v>
      </c>
      <c r="J27" s="10">
        <f t="shared" si="0"/>
        <v>1500</v>
      </c>
    </row>
    <row r="28" spans="1:10" ht="15.75">
      <c r="A28" s="1">
        <v>21</v>
      </c>
      <c r="B28" s="2" t="s">
        <v>13</v>
      </c>
      <c r="C28" s="2" t="s">
        <v>53</v>
      </c>
      <c r="D28" s="2" t="s">
        <v>14</v>
      </c>
      <c r="E28" s="2" t="s">
        <v>2</v>
      </c>
      <c r="F28" s="2" t="s">
        <v>54</v>
      </c>
      <c r="G28" s="2" t="s">
        <v>55</v>
      </c>
      <c r="H28" s="1">
        <v>2</v>
      </c>
      <c r="I28" s="10">
        <v>500</v>
      </c>
      <c r="J28" s="10">
        <f t="shared" si="0"/>
        <v>1000</v>
      </c>
    </row>
    <row r="29" spans="1:10" ht="15.75">
      <c r="A29" s="1">
        <v>22</v>
      </c>
      <c r="B29" s="2" t="s">
        <v>56</v>
      </c>
      <c r="C29" s="2" t="s">
        <v>57</v>
      </c>
      <c r="D29" s="2" t="s">
        <v>58</v>
      </c>
      <c r="E29" s="2" t="s">
        <v>2</v>
      </c>
      <c r="F29" s="2" t="s">
        <v>59</v>
      </c>
      <c r="G29" s="2" t="s">
        <v>60</v>
      </c>
      <c r="H29" s="1">
        <v>3</v>
      </c>
      <c r="I29" s="10">
        <v>347</v>
      </c>
      <c r="J29" s="10">
        <f t="shared" si="0"/>
        <v>1041</v>
      </c>
    </row>
    <row r="30" spans="1:10" ht="15.75">
      <c r="A30" s="1">
        <v>23</v>
      </c>
      <c r="B30" s="2" t="s">
        <v>61</v>
      </c>
      <c r="C30" s="2" t="s">
        <v>62</v>
      </c>
      <c r="D30" s="2" t="s">
        <v>63</v>
      </c>
      <c r="E30" s="2" t="s">
        <v>2</v>
      </c>
      <c r="F30" s="2" t="s">
        <v>59</v>
      </c>
      <c r="G30" s="2" t="s">
        <v>60</v>
      </c>
      <c r="H30" s="1">
        <v>3</v>
      </c>
      <c r="I30" s="10">
        <v>347</v>
      </c>
      <c r="J30" s="10">
        <f t="shared" si="0"/>
        <v>1041</v>
      </c>
    </row>
    <row r="31" spans="1:10" ht="15.75">
      <c r="A31" s="1">
        <v>24</v>
      </c>
      <c r="B31" s="2" t="s">
        <v>64</v>
      </c>
      <c r="C31" s="2" t="s">
        <v>65</v>
      </c>
      <c r="D31" s="2" t="s">
        <v>63</v>
      </c>
      <c r="E31" s="2" t="s">
        <v>2</v>
      </c>
      <c r="F31" s="2" t="s">
        <v>59</v>
      </c>
      <c r="G31" s="2" t="s">
        <v>60</v>
      </c>
      <c r="H31" s="1">
        <v>3</v>
      </c>
      <c r="I31" s="10">
        <v>347</v>
      </c>
      <c r="J31" s="10">
        <f t="shared" si="0"/>
        <v>1041</v>
      </c>
    </row>
    <row r="32" spans="1:10" ht="15.75">
      <c r="A32" s="1">
        <v>25</v>
      </c>
      <c r="B32" s="2" t="s">
        <v>66</v>
      </c>
      <c r="C32" s="2" t="s">
        <v>67</v>
      </c>
      <c r="D32" s="2" t="s">
        <v>68</v>
      </c>
      <c r="E32" s="2" t="s">
        <v>2</v>
      </c>
      <c r="F32" s="2" t="s">
        <v>59</v>
      </c>
      <c r="G32" s="2" t="s">
        <v>60</v>
      </c>
      <c r="H32" s="1">
        <v>3</v>
      </c>
      <c r="I32" s="10">
        <v>347</v>
      </c>
      <c r="J32" s="10">
        <f t="shared" si="0"/>
        <v>1041</v>
      </c>
    </row>
    <row r="33" spans="1:10" ht="15.75">
      <c r="A33" s="1">
        <v>26</v>
      </c>
      <c r="B33" s="2" t="s">
        <v>69</v>
      </c>
      <c r="C33" s="2" t="s">
        <v>70</v>
      </c>
      <c r="D33" s="2" t="s">
        <v>71</v>
      </c>
      <c r="E33" s="2" t="s">
        <v>2</v>
      </c>
      <c r="F33" s="2" t="s">
        <v>59</v>
      </c>
      <c r="G33" s="2" t="s">
        <v>60</v>
      </c>
      <c r="H33" s="1">
        <v>3</v>
      </c>
      <c r="I33" s="10">
        <v>347</v>
      </c>
      <c r="J33" s="10">
        <f t="shared" si="0"/>
        <v>1041</v>
      </c>
    </row>
    <row r="34" spans="1:10" ht="15.75">
      <c r="A34" s="1">
        <v>27</v>
      </c>
      <c r="B34" s="2" t="s">
        <v>40</v>
      </c>
      <c r="C34" s="2" t="s">
        <v>41</v>
      </c>
      <c r="D34" s="2" t="s">
        <v>17</v>
      </c>
      <c r="E34" s="2" t="s">
        <v>2</v>
      </c>
      <c r="F34" s="2" t="s">
        <v>59</v>
      </c>
      <c r="G34" s="2" t="s">
        <v>60</v>
      </c>
      <c r="H34" s="1">
        <v>3</v>
      </c>
      <c r="I34" s="10">
        <v>347</v>
      </c>
      <c r="J34" s="10">
        <f t="shared" si="0"/>
        <v>1041</v>
      </c>
    </row>
    <row r="35" spans="1:10" ht="15.75">
      <c r="A35" s="1">
        <v>28</v>
      </c>
      <c r="B35" s="2" t="s">
        <v>42</v>
      </c>
      <c r="C35" s="2" t="s">
        <v>43</v>
      </c>
      <c r="D35" s="2" t="s">
        <v>72</v>
      </c>
      <c r="E35" s="2" t="s">
        <v>2</v>
      </c>
      <c r="F35" s="2" t="s">
        <v>59</v>
      </c>
      <c r="G35" s="2" t="s">
        <v>60</v>
      </c>
      <c r="H35" s="1">
        <v>3</v>
      </c>
      <c r="I35" s="10">
        <v>347</v>
      </c>
      <c r="J35" s="10">
        <f t="shared" si="0"/>
        <v>1041</v>
      </c>
    </row>
    <row r="36" spans="1:10" ht="15.75">
      <c r="A36" s="1">
        <v>29</v>
      </c>
      <c r="B36" s="2" t="s">
        <v>73</v>
      </c>
      <c r="C36" s="2" t="s">
        <v>74</v>
      </c>
      <c r="D36" s="2" t="s">
        <v>75</v>
      </c>
      <c r="E36" s="2" t="s">
        <v>2</v>
      </c>
      <c r="F36" s="2" t="s">
        <v>59</v>
      </c>
      <c r="G36" s="2" t="s">
        <v>60</v>
      </c>
      <c r="H36" s="1">
        <v>3</v>
      </c>
      <c r="I36" s="10">
        <v>347</v>
      </c>
      <c r="J36" s="10">
        <f t="shared" si="0"/>
        <v>1041</v>
      </c>
    </row>
    <row r="37" spans="1:10" ht="15.75">
      <c r="A37" s="1">
        <v>30</v>
      </c>
      <c r="B37" s="2" t="s">
        <v>76</v>
      </c>
      <c r="C37" s="2" t="s">
        <v>77</v>
      </c>
      <c r="D37" s="2" t="s">
        <v>78</v>
      </c>
      <c r="E37" s="2" t="s">
        <v>2</v>
      </c>
      <c r="F37" s="2" t="s">
        <v>59</v>
      </c>
      <c r="G37" s="2" t="s">
        <v>60</v>
      </c>
      <c r="H37" s="1">
        <v>3</v>
      </c>
      <c r="I37" s="10">
        <v>347</v>
      </c>
      <c r="J37" s="10">
        <f t="shared" si="0"/>
        <v>1041</v>
      </c>
    </row>
    <row r="38" spans="1:10" ht="15.75">
      <c r="A38" s="1">
        <v>31</v>
      </c>
      <c r="B38" s="2" t="s">
        <v>96</v>
      </c>
      <c r="C38" s="2" t="s">
        <v>97</v>
      </c>
      <c r="D38" s="2" t="s">
        <v>98</v>
      </c>
      <c r="E38" s="2" t="s">
        <v>2</v>
      </c>
      <c r="F38" s="2" t="s">
        <v>99</v>
      </c>
      <c r="G38" s="2" t="s">
        <v>100</v>
      </c>
      <c r="H38" s="1">
        <v>1</v>
      </c>
      <c r="I38" s="10">
        <v>700</v>
      </c>
      <c r="J38" s="10">
        <f t="shared" si="0"/>
        <v>700</v>
      </c>
    </row>
    <row r="39" spans="1:10" ht="15.75">
      <c r="A39" s="1">
        <v>32</v>
      </c>
      <c r="B39" s="2" t="s">
        <v>96</v>
      </c>
      <c r="C39" s="2" t="s">
        <v>97</v>
      </c>
      <c r="D39" s="2" t="s">
        <v>98</v>
      </c>
      <c r="E39" s="2" t="s">
        <v>2</v>
      </c>
      <c r="F39" s="2" t="s">
        <v>90</v>
      </c>
      <c r="G39" s="2" t="s">
        <v>87</v>
      </c>
      <c r="H39" s="1">
        <v>2</v>
      </c>
      <c r="I39" s="10">
        <v>500</v>
      </c>
      <c r="J39" s="10">
        <f t="shared" si="0"/>
        <v>1000</v>
      </c>
    </row>
    <row r="40" spans="1:10" ht="15.75">
      <c r="A40" s="1">
        <v>33</v>
      </c>
      <c r="B40" s="2" t="s">
        <v>96</v>
      </c>
      <c r="C40" s="2" t="s">
        <v>97</v>
      </c>
      <c r="D40" s="2" t="s">
        <v>98</v>
      </c>
      <c r="E40" s="2" t="s">
        <v>2</v>
      </c>
      <c r="F40" s="2" t="s">
        <v>54</v>
      </c>
      <c r="G40" s="2" t="s">
        <v>55</v>
      </c>
      <c r="H40" s="1">
        <v>2</v>
      </c>
      <c r="I40" s="10">
        <v>500</v>
      </c>
      <c r="J40" s="10">
        <f t="shared" si="0"/>
        <v>1000</v>
      </c>
    </row>
    <row r="41" spans="9:10" ht="15.75">
      <c r="I41" s="18"/>
      <c r="J41" s="13">
        <f>SUM(J8:J40)</f>
        <v>119363</v>
      </c>
    </row>
    <row r="42" spans="7:10" ht="15.75">
      <c r="G42" s="14" t="s">
        <v>145</v>
      </c>
      <c r="J42" s="13"/>
    </row>
    <row r="43" spans="7:10" ht="15.75">
      <c r="G43" s="4" t="s">
        <v>46</v>
      </c>
      <c r="J43" s="13"/>
    </row>
    <row r="44" spans="3:10" ht="15.75">
      <c r="C44" s="15" t="s">
        <v>45</v>
      </c>
      <c r="D44" s="16"/>
      <c r="E44" s="16"/>
      <c r="F44" s="16"/>
      <c r="G44" s="16" t="s">
        <v>36</v>
      </c>
      <c r="I44" s="22" t="s">
        <v>35</v>
      </c>
      <c r="J44" s="22"/>
    </row>
    <row r="45" spans="3:7" ht="15.75">
      <c r="C45" s="15"/>
      <c r="D45" s="16"/>
      <c r="E45" s="16"/>
      <c r="F45" s="16"/>
      <c r="G45" s="16" t="s">
        <v>37</v>
      </c>
    </row>
  </sheetData>
  <sheetProtection/>
  <mergeCells count="2">
    <mergeCell ref="A5:H5"/>
    <mergeCell ref="I44:J44"/>
  </mergeCells>
  <printOptions/>
  <pageMargins left="0.5" right="0.5" top="1" bottom="0.5" header="0.5" footer="0.5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J57" sqref="J57"/>
    </sheetView>
  </sheetViews>
  <sheetFormatPr defaultColWidth="9.140625" defaultRowHeight="15"/>
  <cols>
    <col min="1" max="1" width="4.7109375" style="0" customWidth="1"/>
    <col min="2" max="2" width="9.140625" style="0" customWidth="1"/>
    <col min="3" max="3" width="19.28125" style="0" customWidth="1"/>
    <col min="4" max="4" width="8.00390625" style="0" customWidth="1"/>
    <col min="5" max="5" width="10.140625" style="0" customWidth="1"/>
    <col min="6" max="6" width="7.8515625" style="0" customWidth="1"/>
    <col min="7" max="7" width="30.8515625" style="0" customWidth="1"/>
    <col min="9" max="9" width="10.140625" style="0" customWidth="1"/>
    <col min="10" max="10" width="15.140625" style="0" customWidth="1"/>
  </cols>
  <sheetData>
    <row r="1" spans="1:10" ht="15.75">
      <c r="A1" s="7" t="s">
        <v>7</v>
      </c>
      <c r="B1" s="8"/>
      <c r="C1" s="8"/>
      <c r="D1" s="4"/>
      <c r="E1" s="4"/>
      <c r="F1" s="4"/>
      <c r="G1" s="4"/>
      <c r="H1" s="3"/>
      <c r="I1" s="3"/>
      <c r="J1" s="3"/>
    </row>
    <row r="2" spans="1:10" ht="15.75">
      <c r="A2" s="7" t="s">
        <v>8</v>
      </c>
      <c r="B2" s="8"/>
      <c r="C2" s="8"/>
      <c r="D2" s="4"/>
      <c r="E2" s="4"/>
      <c r="F2" s="4"/>
      <c r="G2" s="4"/>
      <c r="H2" s="3"/>
      <c r="I2" s="3"/>
      <c r="J2" s="3"/>
    </row>
    <row r="3" spans="1:10" ht="15.75">
      <c r="A3" s="12" t="s">
        <v>9</v>
      </c>
      <c r="B3" s="11"/>
      <c r="C3" s="11"/>
      <c r="D3" s="4"/>
      <c r="E3" s="4"/>
      <c r="F3" s="4"/>
      <c r="G3" s="4"/>
      <c r="H3" s="3"/>
      <c r="I3" s="3"/>
      <c r="J3" s="3"/>
    </row>
    <row r="4" spans="1:10" ht="15.75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 ht="19.5">
      <c r="A5" s="20" t="s">
        <v>105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3"/>
      <c r="B6" s="4"/>
      <c r="C6" s="4"/>
      <c r="D6" s="4"/>
      <c r="E6" s="4"/>
      <c r="F6" s="4"/>
      <c r="G6" s="4"/>
      <c r="H6" s="3"/>
      <c r="I6" s="3"/>
      <c r="J6" s="3"/>
    </row>
    <row r="7" spans="1:10" ht="15.75">
      <c r="A7" s="5" t="s">
        <v>0</v>
      </c>
      <c r="B7" s="6" t="s">
        <v>28</v>
      </c>
      <c r="C7" s="6" t="s">
        <v>30</v>
      </c>
      <c r="D7" s="6" t="s">
        <v>29</v>
      </c>
      <c r="E7" s="6" t="s">
        <v>31</v>
      </c>
      <c r="F7" s="6" t="s">
        <v>32</v>
      </c>
      <c r="G7" s="6" t="s">
        <v>33</v>
      </c>
      <c r="H7" s="5" t="s">
        <v>34</v>
      </c>
      <c r="I7" s="9" t="s">
        <v>38</v>
      </c>
      <c r="J7" s="9" t="s">
        <v>39</v>
      </c>
    </row>
    <row r="8" spans="1:10" ht="15.75">
      <c r="A8" s="1">
        <v>1</v>
      </c>
      <c r="B8" s="2" t="s">
        <v>4</v>
      </c>
      <c r="C8" s="2" t="s">
        <v>21</v>
      </c>
      <c r="D8" s="2" t="s">
        <v>5</v>
      </c>
      <c r="E8" s="2" t="s">
        <v>3</v>
      </c>
      <c r="F8" s="2" t="s">
        <v>128</v>
      </c>
      <c r="G8" s="2" t="s">
        <v>112</v>
      </c>
      <c r="H8" s="1">
        <v>2</v>
      </c>
      <c r="I8" s="10"/>
      <c r="J8" s="10">
        <v>18000</v>
      </c>
    </row>
    <row r="9" spans="1:10" ht="15.75">
      <c r="A9" s="1">
        <v>2</v>
      </c>
      <c r="B9" s="2" t="s">
        <v>4</v>
      </c>
      <c r="C9" s="2" t="s">
        <v>21</v>
      </c>
      <c r="D9" s="2" t="s">
        <v>5</v>
      </c>
      <c r="E9" s="2" t="s">
        <v>3</v>
      </c>
      <c r="F9" s="2" t="s">
        <v>129</v>
      </c>
      <c r="G9" s="2" t="s">
        <v>113</v>
      </c>
      <c r="H9" s="1">
        <v>2</v>
      </c>
      <c r="I9" s="10"/>
      <c r="J9" s="10"/>
    </row>
    <row r="10" spans="1:10" ht="15.75">
      <c r="A10" s="1">
        <v>3</v>
      </c>
      <c r="B10" s="2" t="s">
        <v>4</v>
      </c>
      <c r="C10" s="2" t="s">
        <v>21</v>
      </c>
      <c r="D10" s="2" t="s">
        <v>5</v>
      </c>
      <c r="E10" s="2" t="s">
        <v>3</v>
      </c>
      <c r="F10" s="2" t="s">
        <v>130</v>
      </c>
      <c r="G10" s="2" t="s">
        <v>114</v>
      </c>
      <c r="H10" s="1">
        <v>4</v>
      </c>
      <c r="I10" s="10"/>
      <c r="J10" s="10"/>
    </row>
    <row r="11" spans="1:10" ht="15.75">
      <c r="A11" s="1">
        <v>4</v>
      </c>
      <c r="B11" s="2" t="s">
        <v>4</v>
      </c>
      <c r="C11" s="2" t="s">
        <v>21</v>
      </c>
      <c r="D11" s="2" t="s">
        <v>5</v>
      </c>
      <c r="E11" s="2" t="s">
        <v>3</v>
      </c>
      <c r="F11" s="2" t="s">
        <v>131</v>
      </c>
      <c r="G11" s="2" t="s">
        <v>115</v>
      </c>
      <c r="H11" s="1">
        <v>3</v>
      </c>
      <c r="I11" s="10"/>
      <c r="J11" s="10"/>
    </row>
    <row r="12" spans="1:10" ht="15.75">
      <c r="A12" s="1">
        <v>5</v>
      </c>
      <c r="B12" s="2" t="s">
        <v>4</v>
      </c>
      <c r="C12" s="2" t="s">
        <v>21</v>
      </c>
      <c r="D12" s="2" t="s">
        <v>5</v>
      </c>
      <c r="E12" s="2" t="s">
        <v>3</v>
      </c>
      <c r="F12" s="2" t="s">
        <v>132</v>
      </c>
      <c r="G12" s="2" t="s">
        <v>116</v>
      </c>
      <c r="H12" s="1">
        <v>2</v>
      </c>
      <c r="I12" s="10"/>
      <c r="J12" s="10"/>
    </row>
    <row r="13" spans="1:10" ht="15.75">
      <c r="A13" s="1">
        <v>6</v>
      </c>
      <c r="B13" s="2" t="s">
        <v>4</v>
      </c>
      <c r="C13" s="2" t="s">
        <v>21</v>
      </c>
      <c r="D13" s="2" t="s">
        <v>5</v>
      </c>
      <c r="E13" s="2" t="s">
        <v>3</v>
      </c>
      <c r="F13" s="2" t="s">
        <v>126</v>
      </c>
      <c r="G13" s="2" t="s">
        <v>117</v>
      </c>
      <c r="H13" s="1">
        <v>2</v>
      </c>
      <c r="I13" s="10"/>
      <c r="J13" s="10"/>
    </row>
    <row r="14" spans="1:10" ht="15.75">
      <c r="A14" s="1">
        <v>7</v>
      </c>
      <c r="B14" s="2" t="s">
        <v>4</v>
      </c>
      <c r="C14" s="2" t="s">
        <v>21</v>
      </c>
      <c r="D14" s="2" t="s">
        <v>5</v>
      </c>
      <c r="E14" s="2" t="s">
        <v>3</v>
      </c>
      <c r="F14" s="2" t="s">
        <v>133</v>
      </c>
      <c r="G14" s="2" t="s">
        <v>118</v>
      </c>
      <c r="H14" s="1">
        <v>3</v>
      </c>
      <c r="I14" s="10"/>
      <c r="J14" s="10"/>
    </row>
    <row r="15" spans="1:10" ht="15.75">
      <c r="A15" s="1">
        <v>8</v>
      </c>
      <c r="B15" s="2" t="s">
        <v>4</v>
      </c>
      <c r="C15" s="2" t="s">
        <v>21</v>
      </c>
      <c r="D15" s="2" t="s">
        <v>5</v>
      </c>
      <c r="E15" s="2" t="s">
        <v>3</v>
      </c>
      <c r="F15" s="2" t="s">
        <v>85</v>
      </c>
      <c r="G15" s="2" t="s">
        <v>119</v>
      </c>
      <c r="H15" s="1">
        <v>2</v>
      </c>
      <c r="I15" s="10"/>
      <c r="J15" s="10"/>
    </row>
    <row r="16" spans="1:10" ht="15.75">
      <c r="A16" s="1">
        <v>9</v>
      </c>
      <c r="B16" s="2" t="s">
        <v>4</v>
      </c>
      <c r="C16" s="2" t="s">
        <v>21</v>
      </c>
      <c r="D16" s="2" t="s">
        <v>5</v>
      </c>
      <c r="E16" s="2" t="s">
        <v>3</v>
      </c>
      <c r="F16" s="2" t="s">
        <v>134</v>
      </c>
      <c r="G16" s="2" t="s">
        <v>120</v>
      </c>
      <c r="H16" s="1">
        <v>2</v>
      </c>
      <c r="I16" s="10"/>
      <c r="J16" s="10"/>
    </row>
    <row r="17" spans="1:10" ht="15.75">
      <c r="A17" s="1">
        <v>10</v>
      </c>
      <c r="B17" s="2" t="s">
        <v>106</v>
      </c>
      <c r="C17" s="2" t="s">
        <v>107</v>
      </c>
      <c r="D17" s="2" t="s">
        <v>108</v>
      </c>
      <c r="E17" s="2" t="s">
        <v>3</v>
      </c>
      <c r="F17" s="2" t="s">
        <v>128</v>
      </c>
      <c r="G17" s="2" t="s">
        <v>112</v>
      </c>
      <c r="H17" s="1">
        <v>2</v>
      </c>
      <c r="I17" s="10"/>
      <c r="J17" s="10">
        <v>18000</v>
      </c>
    </row>
    <row r="18" spans="1:10" ht="15.75">
      <c r="A18" s="1">
        <v>11</v>
      </c>
      <c r="B18" s="2" t="s">
        <v>106</v>
      </c>
      <c r="C18" s="2" t="s">
        <v>107</v>
      </c>
      <c r="D18" s="2" t="s">
        <v>108</v>
      </c>
      <c r="E18" s="2" t="s">
        <v>3</v>
      </c>
      <c r="F18" s="2" t="s">
        <v>129</v>
      </c>
      <c r="G18" s="2" t="s">
        <v>113</v>
      </c>
      <c r="H18" s="1">
        <v>2</v>
      </c>
      <c r="I18" s="10"/>
      <c r="J18" s="10"/>
    </row>
    <row r="19" spans="1:10" ht="15.75">
      <c r="A19" s="1">
        <v>12</v>
      </c>
      <c r="B19" s="2" t="s">
        <v>106</v>
      </c>
      <c r="C19" s="2" t="s">
        <v>107</v>
      </c>
      <c r="D19" s="2" t="s">
        <v>108</v>
      </c>
      <c r="E19" s="2" t="s">
        <v>3</v>
      </c>
      <c r="F19" s="2" t="s">
        <v>130</v>
      </c>
      <c r="G19" s="2" t="s">
        <v>114</v>
      </c>
      <c r="H19" s="1">
        <v>4</v>
      </c>
      <c r="I19" s="10"/>
      <c r="J19" s="10"/>
    </row>
    <row r="20" spans="1:10" ht="15.75">
      <c r="A20" s="1">
        <v>13</v>
      </c>
      <c r="B20" s="2" t="s">
        <v>106</v>
      </c>
      <c r="C20" s="2" t="s">
        <v>107</v>
      </c>
      <c r="D20" s="2" t="s">
        <v>108</v>
      </c>
      <c r="E20" s="2" t="s">
        <v>3</v>
      </c>
      <c r="F20" s="2" t="s">
        <v>131</v>
      </c>
      <c r="G20" s="2" t="s">
        <v>115</v>
      </c>
      <c r="H20" s="1">
        <v>3</v>
      </c>
      <c r="I20" s="10"/>
      <c r="J20" s="10"/>
    </row>
    <row r="21" spans="1:10" ht="15.75">
      <c r="A21" s="1">
        <v>14</v>
      </c>
      <c r="B21" s="2" t="s">
        <v>106</v>
      </c>
      <c r="C21" s="2" t="s">
        <v>107</v>
      </c>
      <c r="D21" s="2" t="s">
        <v>108</v>
      </c>
      <c r="E21" s="2" t="s">
        <v>3</v>
      </c>
      <c r="F21" s="2" t="s">
        <v>132</v>
      </c>
      <c r="G21" s="2" t="s">
        <v>116</v>
      </c>
      <c r="H21" s="1">
        <v>2</v>
      </c>
      <c r="I21" s="10"/>
      <c r="J21" s="10"/>
    </row>
    <row r="22" spans="1:10" ht="15.75">
      <c r="A22" s="1">
        <v>15</v>
      </c>
      <c r="B22" s="2" t="s">
        <v>106</v>
      </c>
      <c r="C22" s="2" t="s">
        <v>107</v>
      </c>
      <c r="D22" s="2" t="s">
        <v>108</v>
      </c>
      <c r="E22" s="2" t="s">
        <v>3</v>
      </c>
      <c r="F22" s="2" t="s">
        <v>126</v>
      </c>
      <c r="G22" s="2" t="s">
        <v>117</v>
      </c>
      <c r="H22" s="1">
        <v>2</v>
      </c>
      <c r="I22" s="10"/>
      <c r="J22" s="10"/>
    </row>
    <row r="23" spans="1:10" ht="15.75">
      <c r="A23" s="1">
        <v>16</v>
      </c>
      <c r="B23" s="2" t="s">
        <v>106</v>
      </c>
      <c r="C23" s="2" t="s">
        <v>107</v>
      </c>
      <c r="D23" s="2" t="s">
        <v>108</v>
      </c>
      <c r="E23" s="2" t="s">
        <v>3</v>
      </c>
      <c r="F23" s="2" t="s">
        <v>133</v>
      </c>
      <c r="G23" s="2" t="s">
        <v>118</v>
      </c>
      <c r="H23" s="1">
        <v>3</v>
      </c>
      <c r="I23" s="10"/>
      <c r="J23" s="10"/>
    </row>
    <row r="24" spans="1:10" ht="15.75">
      <c r="A24" s="1">
        <v>17</v>
      </c>
      <c r="B24" s="2" t="s">
        <v>106</v>
      </c>
      <c r="C24" s="2" t="s">
        <v>107</v>
      </c>
      <c r="D24" s="2" t="s">
        <v>108</v>
      </c>
      <c r="E24" s="2" t="s">
        <v>3</v>
      </c>
      <c r="F24" s="2" t="s">
        <v>85</v>
      </c>
      <c r="G24" s="2" t="s">
        <v>119</v>
      </c>
      <c r="H24" s="1">
        <v>2</v>
      </c>
      <c r="I24" s="10"/>
      <c r="J24" s="10"/>
    </row>
    <row r="25" spans="1:10" ht="15.75">
      <c r="A25" s="1">
        <v>18</v>
      </c>
      <c r="B25" s="2" t="s">
        <v>106</v>
      </c>
      <c r="C25" s="2" t="s">
        <v>107</v>
      </c>
      <c r="D25" s="2" t="s">
        <v>108</v>
      </c>
      <c r="E25" s="2" t="s">
        <v>3</v>
      </c>
      <c r="F25" s="2" t="s">
        <v>134</v>
      </c>
      <c r="G25" s="2" t="s">
        <v>120</v>
      </c>
      <c r="H25" s="1">
        <v>2</v>
      </c>
      <c r="I25" s="10"/>
      <c r="J25" s="10"/>
    </row>
    <row r="26" spans="1:10" ht="15.75">
      <c r="A26" s="1">
        <v>19</v>
      </c>
      <c r="B26" s="2" t="s">
        <v>109</v>
      </c>
      <c r="C26" s="2" t="s">
        <v>110</v>
      </c>
      <c r="D26" s="2" t="s">
        <v>111</v>
      </c>
      <c r="E26" s="2" t="s">
        <v>2</v>
      </c>
      <c r="F26" s="2" t="s">
        <v>121</v>
      </c>
      <c r="G26" s="2" t="s">
        <v>122</v>
      </c>
      <c r="H26" s="1">
        <v>2</v>
      </c>
      <c r="I26" s="10">
        <v>944</v>
      </c>
      <c r="J26" s="10">
        <f>H26*I26</f>
        <v>1888</v>
      </c>
    </row>
    <row r="27" spans="1:10" ht="15.75">
      <c r="A27" s="1">
        <v>20</v>
      </c>
      <c r="B27" s="2" t="s">
        <v>109</v>
      </c>
      <c r="C27" s="2" t="s">
        <v>110</v>
      </c>
      <c r="D27" s="2" t="s">
        <v>111</v>
      </c>
      <c r="E27" s="2" t="s">
        <v>2</v>
      </c>
      <c r="F27" s="2" t="s">
        <v>125</v>
      </c>
      <c r="G27" s="2" t="s">
        <v>123</v>
      </c>
      <c r="H27" s="1">
        <v>1</v>
      </c>
      <c r="I27" s="10">
        <v>944</v>
      </c>
      <c r="J27" s="10">
        <f>H27*I27</f>
        <v>944</v>
      </c>
    </row>
    <row r="28" spans="1:10" ht="15.75">
      <c r="A28" s="1">
        <v>21</v>
      </c>
      <c r="B28" s="2" t="s">
        <v>109</v>
      </c>
      <c r="C28" s="2" t="s">
        <v>110</v>
      </c>
      <c r="D28" s="2" t="s">
        <v>111</v>
      </c>
      <c r="E28" s="2" t="s">
        <v>2</v>
      </c>
      <c r="F28" s="2" t="s">
        <v>85</v>
      </c>
      <c r="G28" s="2" t="s">
        <v>119</v>
      </c>
      <c r="H28" s="1">
        <v>2</v>
      </c>
      <c r="I28" s="10">
        <v>916</v>
      </c>
      <c r="J28" s="10">
        <f>H28*I28</f>
        <v>1832</v>
      </c>
    </row>
    <row r="29" spans="1:10" ht="15.75">
      <c r="A29" s="1">
        <v>22</v>
      </c>
      <c r="B29" s="2" t="s">
        <v>109</v>
      </c>
      <c r="C29" s="2" t="s">
        <v>110</v>
      </c>
      <c r="D29" s="2" t="s">
        <v>111</v>
      </c>
      <c r="E29" s="2" t="s">
        <v>2</v>
      </c>
      <c r="F29" s="2" t="s">
        <v>126</v>
      </c>
      <c r="G29" s="2" t="s">
        <v>117</v>
      </c>
      <c r="H29" s="1">
        <v>2</v>
      </c>
      <c r="I29" s="10">
        <v>916</v>
      </c>
      <c r="J29" s="10">
        <f>H29*I29</f>
        <v>1832</v>
      </c>
    </row>
    <row r="30" spans="1:10" ht="15.75">
      <c r="A30" s="1">
        <v>23</v>
      </c>
      <c r="B30" s="2" t="s">
        <v>109</v>
      </c>
      <c r="C30" s="2" t="s">
        <v>110</v>
      </c>
      <c r="D30" s="2" t="s">
        <v>111</v>
      </c>
      <c r="E30" s="2" t="s">
        <v>2</v>
      </c>
      <c r="F30" s="2" t="s">
        <v>127</v>
      </c>
      <c r="G30" s="2" t="s">
        <v>124</v>
      </c>
      <c r="H30" s="1">
        <v>2</v>
      </c>
      <c r="I30" s="10">
        <v>944</v>
      </c>
      <c r="J30" s="10">
        <f>I30*H30</f>
        <v>1888</v>
      </c>
    </row>
    <row r="31" spans="1:10" ht="15.75">
      <c r="A31" s="1">
        <v>24</v>
      </c>
      <c r="B31" s="2" t="s">
        <v>44</v>
      </c>
      <c r="C31" s="2" t="s">
        <v>101</v>
      </c>
      <c r="D31" s="2" t="s">
        <v>102</v>
      </c>
      <c r="E31" s="2" t="s">
        <v>3</v>
      </c>
      <c r="F31" s="2" t="s">
        <v>128</v>
      </c>
      <c r="G31" s="2" t="s">
        <v>112</v>
      </c>
      <c r="H31" s="1">
        <v>2</v>
      </c>
      <c r="I31" s="10"/>
      <c r="J31" s="10">
        <v>18000</v>
      </c>
    </row>
    <row r="32" spans="1:10" ht="15.75">
      <c r="A32" s="1">
        <v>25</v>
      </c>
      <c r="B32" s="2" t="s">
        <v>44</v>
      </c>
      <c r="C32" s="2" t="s">
        <v>101</v>
      </c>
      <c r="D32" s="2" t="s">
        <v>102</v>
      </c>
      <c r="E32" s="2" t="s">
        <v>3</v>
      </c>
      <c r="F32" s="2" t="s">
        <v>129</v>
      </c>
      <c r="G32" s="2" t="s">
        <v>113</v>
      </c>
      <c r="H32" s="1">
        <v>2</v>
      </c>
      <c r="I32" s="10"/>
      <c r="J32" s="10"/>
    </row>
    <row r="33" spans="1:10" ht="15.75">
      <c r="A33" s="1">
        <v>26</v>
      </c>
      <c r="B33" s="2" t="s">
        <v>44</v>
      </c>
      <c r="C33" s="2" t="s">
        <v>101</v>
      </c>
      <c r="D33" s="2" t="s">
        <v>102</v>
      </c>
      <c r="E33" s="2" t="s">
        <v>3</v>
      </c>
      <c r="F33" s="2" t="s">
        <v>130</v>
      </c>
      <c r="G33" s="2" t="s">
        <v>114</v>
      </c>
      <c r="H33" s="1">
        <v>4</v>
      </c>
      <c r="I33" s="10"/>
      <c r="J33" s="10"/>
    </row>
    <row r="34" spans="1:10" ht="15.75">
      <c r="A34" s="1">
        <v>27</v>
      </c>
      <c r="B34" s="2" t="s">
        <v>44</v>
      </c>
      <c r="C34" s="2" t="s">
        <v>101</v>
      </c>
      <c r="D34" s="2" t="s">
        <v>102</v>
      </c>
      <c r="E34" s="2" t="s">
        <v>3</v>
      </c>
      <c r="F34" s="2" t="s">
        <v>131</v>
      </c>
      <c r="G34" s="2" t="s">
        <v>115</v>
      </c>
      <c r="H34" s="1">
        <v>3</v>
      </c>
      <c r="I34" s="10"/>
      <c r="J34" s="10"/>
    </row>
    <row r="35" spans="1:10" ht="15.75">
      <c r="A35" s="1">
        <v>28</v>
      </c>
      <c r="B35" s="2" t="s">
        <v>44</v>
      </c>
      <c r="C35" s="2" t="s">
        <v>101</v>
      </c>
      <c r="D35" s="2" t="s">
        <v>102</v>
      </c>
      <c r="E35" s="2" t="s">
        <v>3</v>
      </c>
      <c r="F35" s="2" t="s">
        <v>132</v>
      </c>
      <c r="G35" s="2" t="s">
        <v>116</v>
      </c>
      <c r="H35" s="1">
        <v>2</v>
      </c>
      <c r="I35" s="10"/>
      <c r="J35" s="10"/>
    </row>
    <row r="36" spans="1:10" ht="15.75">
      <c r="A36" s="1">
        <v>29</v>
      </c>
      <c r="B36" s="2" t="s">
        <v>44</v>
      </c>
      <c r="C36" s="2" t="s">
        <v>101</v>
      </c>
      <c r="D36" s="2" t="s">
        <v>102</v>
      </c>
      <c r="E36" s="2" t="s">
        <v>3</v>
      </c>
      <c r="F36" s="2" t="s">
        <v>126</v>
      </c>
      <c r="G36" s="2" t="s">
        <v>117</v>
      </c>
      <c r="H36" s="1">
        <v>2</v>
      </c>
      <c r="I36" s="10"/>
      <c r="J36" s="10"/>
    </row>
    <row r="37" spans="1:10" ht="15.75">
      <c r="A37" s="1">
        <v>30</v>
      </c>
      <c r="B37" s="2" t="s">
        <v>44</v>
      </c>
      <c r="C37" s="2" t="s">
        <v>101</v>
      </c>
      <c r="D37" s="2" t="s">
        <v>102</v>
      </c>
      <c r="E37" s="2" t="s">
        <v>3</v>
      </c>
      <c r="F37" s="2" t="s">
        <v>133</v>
      </c>
      <c r="G37" s="2" t="s">
        <v>118</v>
      </c>
      <c r="H37" s="1">
        <v>3</v>
      </c>
      <c r="I37" s="10"/>
      <c r="J37" s="10"/>
    </row>
    <row r="38" spans="1:10" ht="15.75">
      <c r="A38" s="1">
        <v>31</v>
      </c>
      <c r="B38" s="2" t="s">
        <v>44</v>
      </c>
      <c r="C38" s="2" t="s">
        <v>101</v>
      </c>
      <c r="D38" s="2" t="s">
        <v>102</v>
      </c>
      <c r="E38" s="2" t="s">
        <v>3</v>
      </c>
      <c r="F38" s="2" t="s">
        <v>85</v>
      </c>
      <c r="G38" s="2" t="s">
        <v>119</v>
      </c>
      <c r="H38" s="1">
        <v>2</v>
      </c>
      <c r="I38" s="10"/>
      <c r="J38" s="10"/>
    </row>
    <row r="39" spans="1:10" ht="15.75">
      <c r="A39" s="1">
        <v>32</v>
      </c>
      <c r="B39" s="2" t="s">
        <v>44</v>
      </c>
      <c r="C39" s="2" t="s">
        <v>101</v>
      </c>
      <c r="D39" s="2" t="s">
        <v>102</v>
      </c>
      <c r="E39" s="2" t="s">
        <v>3</v>
      </c>
      <c r="F39" s="2" t="s">
        <v>134</v>
      </c>
      <c r="G39" s="2" t="s">
        <v>120</v>
      </c>
      <c r="H39" s="1">
        <v>2</v>
      </c>
      <c r="I39" s="10"/>
      <c r="J39" s="10"/>
    </row>
    <row r="40" spans="1:10" ht="15.75">
      <c r="A40" s="1">
        <v>33</v>
      </c>
      <c r="B40" s="2" t="s">
        <v>96</v>
      </c>
      <c r="C40" s="2" t="s">
        <v>97</v>
      </c>
      <c r="D40" s="2" t="s">
        <v>98</v>
      </c>
      <c r="E40" s="2" t="s">
        <v>2</v>
      </c>
      <c r="F40" s="2" t="s">
        <v>127</v>
      </c>
      <c r="G40" s="2" t="s">
        <v>124</v>
      </c>
      <c r="H40" s="1">
        <v>2</v>
      </c>
      <c r="I40" s="10"/>
      <c r="J40" s="10">
        <v>17000</v>
      </c>
    </row>
    <row r="41" spans="1:10" ht="15.75">
      <c r="A41" s="1">
        <v>34</v>
      </c>
      <c r="B41" s="2" t="s">
        <v>96</v>
      </c>
      <c r="C41" s="2" t="s">
        <v>97</v>
      </c>
      <c r="D41" s="2" t="s">
        <v>98</v>
      </c>
      <c r="E41" s="2" t="s">
        <v>2</v>
      </c>
      <c r="F41" s="2" t="s">
        <v>135</v>
      </c>
      <c r="G41" s="2" t="s">
        <v>141</v>
      </c>
      <c r="H41" s="1">
        <v>2</v>
      </c>
      <c r="I41" s="10"/>
      <c r="J41" s="10"/>
    </row>
    <row r="42" spans="1:10" ht="15.75">
      <c r="A42" s="1">
        <v>35</v>
      </c>
      <c r="B42" s="2" t="s">
        <v>96</v>
      </c>
      <c r="C42" s="2" t="s">
        <v>97</v>
      </c>
      <c r="D42" s="2" t="s">
        <v>98</v>
      </c>
      <c r="E42" s="2" t="s">
        <v>2</v>
      </c>
      <c r="F42" s="2" t="s">
        <v>121</v>
      </c>
      <c r="G42" s="2" t="s">
        <v>122</v>
      </c>
      <c r="H42" s="1">
        <v>2</v>
      </c>
      <c r="I42" s="10"/>
      <c r="J42" s="10"/>
    </row>
    <row r="43" spans="1:10" ht="15.75">
      <c r="A43" s="1">
        <v>36</v>
      </c>
      <c r="B43" s="2" t="s">
        <v>96</v>
      </c>
      <c r="C43" s="2" t="s">
        <v>97</v>
      </c>
      <c r="D43" s="2" t="s">
        <v>98</v>
      </c>
      <c r="E43" s="2" t="s">
        <v>2</v>
      </c>
      <c r="F43" s="2" t="s">
        <v>125</v>
      </c>
      <c r="G43" s="2" t="s">
        <v>123</v>
      </c>
      <c r="H43" s="1">
        <v>1</v>
      </c>
      <c r="I43" s="10"/>
      <c r="J43" s="10"/>
    </row>
    <row r="44" spans="1:10" ht="15.75">
      <c r="A44" s="1">
        <v>37</v>
      </c>
      <c r="B44" s="2" t="s">
        <v>96</v>
      </c>
      <c r="C44" s="2" t="s">
        <v>97</v>
      </c>
      <c r="D44" s="2" t="s">
        <v>98</v>
      </c>
      <c r="E44" s="2" t="s">
        <v>2</v>
      </c>
      <c r="F44" s="2" t="s">
        <v>136</v>
      </c>
      <c r="G44" s="2" t="s">
        <v>140</v>
      </c>
      <c r="H44" s="1">
        <v>1</v>
      </c>
      <c r="I44" s="10"/>
      <c r="J44" s="10"/>
    </row>
    <row r="45" spans="1:10" ht="15.75">
      <c r="A45" s="1">
        <v>38</v>
      </c>
      <c r="B45" s="2" t="s">
        <v>96</v>
      </c>
      <c r="C45" s="2" t="s">
        <v>97</v>
      </c>
      <c r="D45" s="2" t="s">
        <v>98</v>
      </c>
      <c r="E45" s="2" t="s">
        <v>2</v>
      </c>
      <c r="F45" s="2" t="s">
        <v>48</v>
      </c>
      <c r="G45" s="2" t="s">
        <v>139</v>
      </c>
      <c r="H45" s="1">
        <v>1</v>
      </c>
      <c r="I45" s="10"/>
      <c r="J45" s="10"/>
    </row>
    <row r="46" spans="1:10" ht="15.75">
      <c r="A46" s="1">
        <v>39</v>
      </c>
      <c r="B46" s="2" t="s">
        <v>96</v>
      </c>
      <c r="C46" s="2" t="s">
        <v>97</v>
      </c>
      <c r="D46" s="2" t="s">
        <v>98</v>
      </c>
      <c r="E46" s="2" t="s">
        <v>2</v>
      </c>
      <c r="F46" s="2" t="s">
        <v>137</v>
      </c>
      <c r="G46" s="2" t="s">
        <v>95</v>
      </c>
      <c r="H46" s="1">
        <v>3</v>
      </c>
      <c r="I46" s="10"/>
      <c r="J46" s="10"/>
    </row>
    <row r="47" spans="1:10" ht="15.75">
      <c r="A47" s="1">
        <v>40</v>
      </c>
      <c r="B47" s="2" t="s">
        <v>96</v>
      </c>
      <c r="C47" s="2" t="s">
        <v>97</v>
      </c>
      <c r="D47" s="2" t="s">
        <v>98</v>
      </c>
      <c r="E47" s="2" t="s">
        <v>2</v>
      </c>
      <c r="F47" s="2" t="s">
        <v>79</v>
      </c>
      <c r="G47" s="2" t="s">
        <v>80</v>
      </c>
      <c r="H47" s="1">
        <v>3</v>
      </c>
      <c r="I47" s="10"/>
      <c r="J47" s="10"/>
    </row>
    <row r="48" spans="1:10" ht="15.75">
      <c r="A48" s="1">
        <v>41</v>
      </c>
      <c r="B48" s="2" t="s">
        <v>96</v>
      </c>
      <c r="C48" s="2" t="s">
        <v>97</v>
      </c>
      <c r="D48" s="2" t="s">
        <v>98</v>
      </c>
      <c r="E48" s="2" t="s">
        <v>2</v>
      </c>
      <c r="F48" s="2" t="s">
        <v>88</v>
      </c>
      <c r="G48" s="2" t="s">
        <v>138</v>
      </c>
      <c r="H48" s="1">
        <v>2</v>
      </c>
      <c r="I48" s="10"/>
      <c r="J48" s="10"/>
    </row>
    <row r="49" spans="1:10" ht="15.75">
      <c r="A49" s="1">
        <v>42</v>
      </c>
      <c r="B49" s="2" t="s">
        <v>96</v>
      </c>
      <c r="C49" s="2" t="s">
        <v>97</v>
      </c>
      <c r="D49" s="2" t="s">
        <v>98</v>
      </c>
      <c r="E49" s="2" t="s">
        <v>2</v>
      </c>
      <c r="F49" s="2" t="s">
        <v>128</v>
      </c>
      <c r="G49" s="2" t="s">
        <v>112</v>
      </c>
      <c r="H49" s="1">
        <v>2</v>
      </c>
      <c r="I49" s="10"/>
      <c r="J49" s="10"/>
    </row>
    <row r="50" spans="1:10" ht="15.75">
      <c r="A50" s="3"/>
      <c r="B50" s="4"/>
      <c r="C50" s="4"/>
      <c r="D50" s="4"/>
      <c r="E50" s="4"/>
      <c r="F50" s="4"/>
      <c r="G50" s="4"/>
      <c r="H50" s="3"/>
      <c r="I50" s="18"/>
      <c r="J50" s="13">
        <f>SUM(J8:J49)</f>
        <v>79384</v>
      </c>
    </row>
    <row r="51" spans="1:10" ht="15.75">
      <c r="A51" s="3"/>
      <c r="B51" s="4"/>
      <c r="C51" s="4"/>
      <c r="D51" s="4"/>
      <c r="E51" s="23" t="s">
        <v>142</v>
      </c>
      <c r="F51" s="23"/>
      <c r="G51" s="23"/>
      <c r="H51" s="23"/>
      <c r="I51" s="23"/>
      <c r="J51" s="23"/>
    </row>
    <row r="52" spans="1:10" ht="15.75">
      <c r="A52" s="3"/>
      <c r="B52" s="4"/>
      <c r="C52" s="4"/>
      <c r="D52" s="4"/>
      <c r="E52" s="4"/>
      <c r="F52" s="4"/>
      <c r="G52" s="4" t="s">
        <v>46</v>
      </c>
      <c r="H52" s="3"/>
      <c r="I52" s="3"/>
      <c r="J52" s="13"/>
    </row>
    <row r="53" spans="1:10" ht="15.75">
      <c r="A53" s="3"/>
      <c r="B53" s="4"/>
      <c r="C53" s="17" t="s">
        <v>45</v>
      </c>
      <c r="D53" s="16"/>
      <c r="E53" s="16"/>
      <c r="F53" s="16"/>
      <c r="G53" s="16" t="s">
        <v>36</v>
      </c>
      <c r="H53" s="3"/>
      <c r="I53" s="22" t="s">
        <v>35</v>
      </c>
      <c r="J53" s="22"/>
    </row>
    <row r="54" spans="1:10" ht="15.75">
      <c r="A54" s="3"/>
      <c r="B54" s="4"/>
      <c r="C54" s="17"/>
      <c r="D54" s="16"/>
      <c r="E54" s="16"/>
      <c r="F54" s="16"/>
      <c r="G54" s="16" t="s">
        <v>37</v>
      </c>
      <c r="H54" s="3"/>
      <c r="I54" s="3"/>
      <c r="J54" s="3"/>
    </row>
    <row r="55" spans="1:10" ht="15.75">
      <c r="A55" s="3"/>
      <c r="B55" s="4"/>
      <c r="C55" s="4"/>
      <c r="D55" s="4"/>
      <c r="E55" s="4"/>
      <c r="F55" s="4"/>
      <c r="G55" s="4"/>
      <c r="H55" s="3"/>
      <c r="I55" s="3"/>
      <c r="J55" s="3"/>
    </row>
    <row r="56" spans="1:10" ht="15.75">
      <c r="A56" s="3"/>
      <c r="B56" s="4"/>
      <c r="C56" s="4"/>
      <c r="D56" s="4"/>
      <c r="E56" s="4"/>
      <c r="F56" s="4"/>
      <c r="G56" s="4"/>
      <c r="H56" s="3"/>
      <c r="I56" s="3"/>
      <c r="J56" s="3"/>
    </row>
    <row r="57" spans="1:10" ht="15.75">
      <c r="A57" s="3"/>
      <c r="B57" s="4"/>
      <c r="C57" s="4"/>
      <c r="D57" s="4"/>
      <c r="E57" s="4"/>
      <c r="F57" s="4"/>
      <c r="G57" s="4"/>
      <c r="H57" s="3"/>
      <c r="I57" s="3"/>
      <c r="J57" s="3"/>
    </row>
    <row r="58" spans="1:10" ht="15.75">
      <c r="A58" s="3"/>
      <c r="B58" s="4"/>
      <c r="C58" s="4"/>
      <c r="D58" s="4"/>
      <c r="E58" s="4"/>
      <c r="F58" s="4"/>
      <c r="G58" s="4"/>
      <c r="H58" s="3"/>
      <c r="I58" s="3"/>
      <c r="J58" s="3"/>
    </row>
    <row r="59" spans="1:10" ht="15.75">
      <c r="A59" s="3"/>
      <c r="B59" s="4"/>
      <c r="C59" s="4"/>
      <c r="D59" s="4"/>
      <c r="E59" s="4"/>
      <c r="F59" s="4"/>
      <c r="G59" s="4"/>
      <c r="H59" s="3"/>
      <c r="I59" s="3"/>
      <c r="J59" s="3"/>
    </row>
    <row r="60" spans="1:10" ht="15.75">
      <c r="A60" s="3"/>
      <c r="B60" s="4"/>
      <c r="C60" s="4"/>
      <c r="D60" s="4"/>
      <c r="E60" s="4"/>
      <c r="F60" s="4"/>
      <c r="G60" s="4"/>
      <c r="H60" s="3"/>
      <c r="I60" s="3"/>
      <c r="J60" s="3"/>
    </row>
    <row r="61" spans="1:10" ht="15.75">
      <c r="A61" s="3"/>
      <c r="B61" s="4"/>
      <c r="C61" s="4"/>
      <c r="D61" s="4"/>
      <c r="E61" s="4"/>
      <c r="F61" s="4"/>
      <c r="G61" s="4"/>
      <c r="H61" s="3"/>
      <c r="I61" s="3"/>
      <c r="J61" s="3"/>
    </row>
    <row r="62" spans="1:10" ht="15.75">
      <c r="A62" s="3"/>
      <c r="B62" s="4"/>
      <c r="C62" s="4"/>
      <c r="D62" s="4"/>
      <c r="E62" s="4"/>
      <c r="F62" s="4"/>
      <c r="G62" s="4"/>
      <c r="H62" s="3"/>
      <c r="I62" s="3"/>
      <c r="J62" s="3"/>
    </row>
    <row r="63" spans="1:10" ht="15.75">
      <c r="A63" s="3"/>
      <c r="B63" s="4"/>
      <c r="C63" s="4"/>
      <c r="D63" s="4"/>
      <c r="E63" s="4"/>
      <c r="F63" s="4"/>
      <c r="G63" s="4"/>
      <c r="H63" s="3"/>
      <c r="I63" s="3"/>
      <c r="J63" s="3"/>
    </row>
    <row r="64" spans="1:10" ht="15.75">
      <c r="A64" s="3"/>
      <c r="B64" s="4"/>
      <c r="C64" s="4"/>
      <c r="D64" s="4"/>
      <c r="E64" s="4"/>
      <c r="F64" s="4"/>
      <c r="G64" s="4"/>
      <c r="H64" s="3"/>
      <c r="I64" s="3"/>
      <c r="J64" s="3"/>
    </row>
    <row r="65" spans="1:10" ht="15.75">
      <c r="A65" s="3"/>
      <c r="B65" s="4"/>
      <c r="C65" s="4"/>
      <c r="D65" s="4"/>
      <c r="E65" s="4"/>
      <c r="F65" s="4"/>
      <c r="G65" s="4"/>
      <c r="H65" s="3"/>
      <c r="I65" s="3"/>
      <c r="J65" s="3"/>
    </row>
    <row r="66" spans="1:10" ht="15.75">
      <c r="A66" s="3"/>
      <c r="B66" s="4"/>
      <c r="C66" s="4"/>
      <c r="D66" s="4"/>
      <c r="E66" s="4"/>
      <c r="F66" s="4"/>
      <c r="G66" s="4"/>
      <c r="H66" s="3"/>
      <c r="I66" s="3"/>
      <c r="J66" s="3"/>
    </row>
    <row r="67" spans="1:10" ht="15.75">
      <c r="A67" s="3"/>
      <c r="B67" s="4"/>
      <c r="C67" s="4"/>
      <c r="D67" s="4"/>
      <c r="E67" s="4"/>
      <c r="F67" s="4"/>
      <c r="G67" s="4"/>
      <c r="H67" s="3"/>
      <c r="I67" s="3"/>
      <c r="J67" s="3"/>
    </row>
    <row r="68" spans="1:10" ht="15.75">
      <c r="A68" s="3"/>
      <c r="B68" s="4"/>
      <c r="C68" s="4"/>
      <c r="D68" s="4"/>
      <c r="E68" s="4"/>
      <c r="F68" s="4"/>
      <c r="G68" s="4"/>
      <c r="H68" s="3"/>
      <c r="I68" s="3"/>
      <c r="J68" s="3"/>
    </row>
    <row r="69" spans="1:10" ht="15.75">
      <c r="A69" s="3"/>
      <c r="B69" s="4"/>
      <c r="C69" s="4"/>
      <c r="D69" s="4"/>
      <c r="E69" s="4"/>
      <c r="F69" s="4"/>
      <c r="G69" s="4"/>
      <c r="H69" s="3"/>
      <c r="I69" s="3"/>
      <c r="J69" s="3"/>
    </row>
    <row r="70" spans="1:10" ht="15.75">
      <c r="A70" s="3"/>
      <c r="B70" s="4"/>
      <c r="C70" s="4"/>
      <c r="D70" s="4"/>
      <c r="E70" s="4"/>
      <c r="F70" s="4"/>
      <c r="G70" s="4"/>
      <c r="H70" s="3"/>
      <c r="I70" s="3"/>
      <c r="J70" s="3"/>
    </row>
  </sheetData>
  <sheetProtection/>
  <mergeCells count="3">
    <mergeCell ref="I53:J53"/>
    <mergeCell ref="A5:J5"/>
    <mergeCell ref="E51:J51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2020-09-22T03:22:45Z</cp:lastPrinted>
  <dcterms:created xsi:type="dcterms:W3CDTF">2020-05-08T07:50:25Z</dcterms:created>
  <dcterms:modified xsi:type="dcterms:W3CDTF">2020-09-22T03:34:34Z</dcterms:modified>
  <cp:category/>
  <cp:version/>
  <cp:contentType/>
  <cp:contentStatus/>
</cp:coreProperties>
</file>